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5c35da395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e15243c9ec6f449b"/>
    <x:sheet xmlns:r="http://schemas.openxmlformats.org/officeDocument/2006/relationships" name="Practice" sheetId="2" r:id="R45ae458403f24f2b"/>
    <x:sheet xmlns:r="http://schemas.openxmlformats.org/officeDocument/2006/relationships" name="AnswerKey" sheetId="3" r:id="Rcfa365600ea343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&quot;$&quot;#,##0.00;(&quot;$&quot;#,##0.00);&quot;$&quot;0.00"/>
    <x:numFmt numFmtId="202" formatCode="@"/>
    <x:numFmt numFmtId="203" formatCode="0.0%"/>
  </x:numFmts>
  <x:fonts count="6">
    <x:font>
      <x:sz val="11"/>
      <x:name val="Carlito"/>
    </x:font>
    <x:font>
      <x:sz val="11"/>
      <x:color rgb="FF22382C"/>
      <x:name val="Arial"/>
    </x:font>
    <x:font>
      <x:b/>
      <x:sz val="16"/>
      <x:color rgb="FF152F25"/>
      <x:name val="Arial"/>
    </x:font>
    <x:font>
      <x:b/>
      <x:sz val="11"/>
      <x:color rgb="FF22382C"/>
      <x:name val="Arial"/>
    </x:font>
    <x:font>
      <x:b/>
      <x:sz val="11"/>
      <x:color rgb="FFFFFFFF"/>
      <x:name val="Arial"/>
    </x:font>
    <x:font>
      <x:i/>
      <x:sz val="11"/>
      <x:color rgb="FF4F625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7F2"/>
      </x:patternFill>
    </x:fill>
    <x:fill>
      <x:patternFill patternType="solid">
        <x:fgColor rgb="FFFFF2C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CE5DD"/>
      </x:bottom>
      <x:diagonal/>
    </x:border>
    <x:border>
      <x:left/>
      <x:right/>
      <x:top/>
      <x:bottom style="thin">
        <x:color rgb="FFB5A66C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left"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b008289fc4b2b" /><Relationship Type="http://schemas.openxmlformats.org/officeDocument/2006/relationships/theme" Target="/xl/theme/theme1.xml" Id="Ra879807f7cd24349" /><Relationship Type="http://schemas.openxmlformats.org/officeDocument/2006/relationships/sharedStrings" Target="/xl/sharedStrings.xml" Id="R86c57e5dfe9445b8" /><Relationship Type="http://schemas.openxmlformats.org/officeDocument/2006/relationships/worksheet" Target="/xl/worksheets/sheet1.xml" Id="Re15243c9ec6f449b" /><Relationship Type="http://schemas.openxmlformats.org/officeDocument/2006/relationships/worksheet" Target="/xl/worksheets/sheet2.xml" Id="R45ae458403f24f2b" /><Relationship Type="http://schemas.openxmlformats.org/officeDocument/2006/relationships/worksheet" Target="/xl/worksheets/sheet3.xml" Id="Rcfa365600ea343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F25"/>
  </x:sheetPr>
  <x:sheetViews>
    <x:sheetView showGridLines="0" workbookViewId="0"/>
  </x:sheetViews>
  <x:sheetFormatPr defaultRowHeight="15"/>
  <x:cols>
    <x:col min="1" max="1" width="24" hidden="0" customWidth="1"/>
    <x:col min="2" max="2" width="106" hidden="0" customWidth="1"/>
  </x:cols>
  <x:sheetData>
    <x:row r="1" ht="28" customHeight="1">
      <x:c r="A1" s="2"/>
      <x:c r="B1" s="2"/>
    </x:row>
    <x:row r="2" ht="36" customHeight="1">
      <x:c r="A2" s="3" t="str">
        <x:v>Interview spreadsheet practice</x:v>
      </x:c>
      <x:c r="B2" s="3"/>
    </x:row>
    <x:row r="3" ht="28" customHeight="1">
      <x:c r="A3" s="4"/>
      <x:c r="B3" s="4"/>
    </x:row>
    <x:row r="4" ht="28" customHeight="1">
      <x:c r="A4" s="2"/>
      <x:c r="B4" s="2"/>
    </x:row>
    <x:row r="5" ht="50" customHeight="1">
      <x:c r="A5" s="5" t="str">
        <x:v>Purpose</x:v>
      </x:c>
      <x:c r="B5" s="6" t="str">
        <x:v>Practise a mixed original work sample covering references, conditional totals, exact lookup and a short report.</x:v>
      </x:c>
    </x:row>
    <x:row r="6" ht="50" customHeight="1">
      <x:c r="A6" s="5" t="str">
        <x:v>Source</x:v>
      </x:c>
      <x:c r="B6" s="6" t="str">
        <x:v>Original synthetic educational data authored for Excel Practice. No real people or business records.</x:v>
      </x:c>
    </x:row>
    <x:row r="7" ht="50" customHeight="1">
      <x:c r="A7" s="5" t="str">
        <x:v>Units and period</x:v>
      </x:c>
      <x:c r="B7" s="6" t="str">
        <x:v>USD for invented service orders. This is an original practice sample, not any employer's actual test or a qualification.</x:v>
      </x:c>
    </x:row>
    <x:row r="8" ht="50" customHeight="1">
      <x:c r="A8" s="5" t="str">
        <x:v>Start</x:v>
      </x:c>
      <x:c r="B8" s="6" t="str">
        <x:v>Read the tasks below. On Practice, keep the source records and type your formulas in the yellow answer cells.</x:v>
      </x:c>
    </x:row>
    <x:row r="9" ht="50" customHeight="1">
      <x:c r="A9" s="5" t="str">
        <x:v>Check</x:v>
      </x:c>
      <x:c r="B9" s="6" t="str">
        <x:v>Open AnswerKey after attempting the tasks. Select a result to inspect its live formula. Change an input and observe the answer update.</x:v>
      </x:c>
    </x:row>
    <x:row r="10" ht="76" customHeight="1">
      <x:c r="A10" s="5" t="str">
        <x:v>Compatibility</x:v>
      </x:c>
      <x:c r="B10" s="6" t="str">
        <x:v>Working answers use scalar Excel 2007+ functions. No macros, external links or dynamic-array dependency. Native Excel has not been launched for verification.</x:v>
      </x:c>
    </x:row>
    <x:row r="11" ht="28" customHeight="1">
      <x:c r="A11" s="2"/>
      <x:c r="B11" s="2"/>
    </x:row>
    <x:row r="12" ht="28" customHeight="1">
      <x:c r="A12" s="2"/>
      <x:c r="B12" s="2"/>
    </x:row>
    <x:row r="13" ht="44" customHeight="1">
      <x:c r="A13" s="10" t="str">
        <x:v>Practice cell</x:v>
      </x:c>
      <x:c r="B13" s="10" t="str">
        <x:v>Task</x:v>
      </x:c>
    </x:row>
    <x:row r="14" ht="28" customHeight="1">
      <x:c r="A14" s="2" t="str">
        <x:v>F8</x:v>
      </x:c>
      <x:c r="B14" s="2" t="str">
        <x:v>IT-201 revenue</x:v>
      </x:c>
    </x:row>
    <x:row r="15" ht="28" customHeight="1">
      <x:c r="A15" s="2" t="str">
        <x:v>F9</x:v>
      </x:c>
      <x:c r="B15" s="2" t="str">
        <x:v>IT-202 revenue</x:v>
      </x:c>
    </x:row>
    <x:row r="16" ht="28" customHeight="1">
      <x:c r="A16" s="2" t="str">
        <x:v>F10</x:v>
      </x:c>
      <x:c r="B16" s="2" t="str">
        <x:v>IT-203 revenue</x:v>
      </x:c>
    </x:row>
    <x:row r="17" ht="28" customHeight="1">
      <x:c r="A17" s="2" t="str">
        <x:v>F11</x:v>
      </x:c>
      <x:c r="B17" s="2" t="str">
        <x:v>IT-204 revenue</x:v>
      </x:c>
    </x:row>
    <x:row r="18" ht="28" customHeight="1">
      <x:c r="A18" s="2" t="str">
        <x:v>F12</x:v>
      </x:c>
      <x:c r="B18" s="2" t="str">
        <x:v>IT-205 revenue</x:v>
      </x:c>
    </x:row>
    <x:row r="19" ht="28" customHeight="1">
      <x:c r="A19" s="2" t="str">
        <x:v>F13</x:v>
      </x:c>
      <x:c r="B19" s="2" t="str">
        <x:v>IT-206 revenue</x:v>
      </x:c>
    </x:row>
    <x:row r="20" ht="28" customHeight="1">
      <x:c r="A20" s="2" t="str">
        <x:v>B30</x:v>
      </x:c>
      <x:c r="B20" s="2" t="str">
        <x:v>First discounted revenue</x:v>
      </x:c>
    </x:row>
    <x:row r="21" ht="28" customHeight="1">
      <x:c r="A21" s="2" t="str">
        <x:v>B31</x:v>
      </x:c>
      <x:c r="B21" s="2" t="str">
        <x:v>East closed revenue</x:v>
      </x:c>
    </x:row>
    <x:row r="22" ht="28" customHeight="1">
      <x:c r="A22" s="2" t="str">
        <x:v>B32</x:v>
      </x:c>
      <x:c r="B22" s="2" t="str">
        <x:v>Exact service label</x:v>
      </x:c>
    </x:row>
    <x:row r="23" ht="28" customHeight="1">
      <x:c r="A23" s="2" t="str">
        <x:v>B33</x:v>
      </x:c>
      <x:c r="B23" s="2" t="str">
        <x:v>Total order revenue</x:v>
      </x:c>
    </x:row>
    <x:row r="24" ht="28" customHeight="1">
      <x:c r="A24" s="2" t="str">
        <x:v>B34</x:v>
      </x:c>
      <x:c r="B24" s="2" t="str">
        <x:v>Closed revenue share</x:v>
      </x:c>
    </x:row>
    <x:row r="25" ht="28" customHeight="1">
      <x:c r="A25" s="2"/>
      <x:c r="B25" s="2"/>
    </x:row>
    <x:row r="26" ht="28" customHeight="1">
      <x:c r="A26" s="2"/>
      <x:c r="B26" s="2"/>
    </x:row>
    <x:row r="27" ht="50" customHeight="1">
      <x:c r="A27" s="5" t="str">
        <x:v>Common mistakes</x:v>
      </x:c>
      <x:c r="B27" s="6" t="str">
        <x:v>Explain whether a report counts orders, units or money. Those denominators answer different questions.</x:v>
      </x:c>
    </x:row>
    <x:row r="28" ht="50" customHeight="1">
      <x:c r="A28" s="2"/>
      <x:c r="B28" s="6" t="str">
        <x:v>A correct practice workbook does not establish identity, proctored performance or an employer qualification.</x:v>
      </x:c>
    </x:row>
    <x:row r="29" ht="28" customHeight="1">
      <x:c r="A29" s="2"/>
      <x:c r="B29" s="2"/>
    </x:row>
    <x:row r="30" ht="28" customHeight="1">
      <x:c r="A30" s="2"/>
      <x:c r="B30" s="11" t="str">
        <x:v>Practice files do not award course XP, completion or a certificate.</x:v>
      </x:c>
    </x:row>
    <x:row r="31" ht="28" customHeight="1">
      <x:c r="A31" s="2"/>
      <x:c r="B31" s="2"/>
    </x:row>
    <x:row r="32" ht="28" customHeight="1">
      <x:c r="A32" s="2"/>
      <x:c r="B32" s="2"/>
    </x:row>
    <x:row r="33" ht="28" customHeight="1">
      <x:c r="A33" s="2"/>
      <x:c r="B33" s="2"/>
    </x:row>
    <x:row r="34" ht="28" customHeight="1">
      <x:c r="A34" s="2"/>
      <x:c r="B3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D7C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1" hidden="0" customWidth="1"/>
    <x:col min="2" max="2" width="2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6" customHeight="1">
      <x:c r="A2" s="3" t="str">
        <x:v>Interview spreadsheet practice</x:v>
      </x:c>
      <x:c r="B2" s="3"/>
      <x:c r="C2" s="3"/>
      <x:c r="D2" s="3"/>
      <x:c r="E2" s="3"/>
      <x:c r="F2" s="3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2" t="str">
        <x:v>Original synthetic source data. Yellow cells are blank answers for you to complete.</x:v>
      </x:c>
      <x:c r="B4" s="2"/>
      <x:c r="C4" s="2"/>
      <x:c r="D4" s="2"/>
      <x:c r="E4" s="2"/>
      <x:c r="F4" s="2"/>
    </x:row>
    <x:row r="5" ht="28" customHeight="1">
      <x:c r="A5" s="2" t="str">
        <x:v>See Instructions for units, source meaning and version notes.</x:v>
      </x:c>
      <x:c r="B5" s="2"/>
      <x:c r="C5" s="2"/>
      <x:c r="D5" s="2"/>
      <x:c r="E5" s="2"/>
      <x:c r="F5" s="2"/>
    </x:row>
    <x:row r="6" ht="28" customHeight="1">
      <x:c r="A6" s="2"/>
      <x:c r="B6" s="2"/>
      <x:c r="C6" s="2"/>
      <x:c r="D6" s="2"/>
      <x:c r="E6" s="2"/>
      <x:c r="F6" s="2"/>
    </x:row>
    <x:row r="7" ht="44" customHeight="1">
      <x:c r="A7" s="10" t="str">
        <x:v>Order ID</x:v>
      </x:c>
      <x:c r="B7" s="10" t="str">
        <x:v>Region</x:v>
      </x:c>
      <x:c r="C7" s="10" t="str">
        <x:v>Status</x:v>
      </x:c>
      <x:c r="D7" s="10" t="str">
        <x:v>Units</x:v>
      </x:c>
      <x:c r="E7" s="10" t="str">
        <x:v>Unit price (USD)</x:v>
      </x:c>
      <x:c r="F7" s="10" t="str">
        <x:v>Revenue: your formula</x:v>
      </x:c>
    </x:row>
    <x:row r="8" ht="28" customHeight="1">
      <x:c r="A8" s="15" t="str">
        <x:v>IT-201</x:v>
      </x:c>
      <x:c r="B8" s="15" t="str">
        <x:v>East</x:v>
      </x:c>
      <x:c r="C8" s="15" t="str">
        <x:v>Open</x:v>
      </x:c>
      <x:c r="D8" s="12" t="n">
        <x:v>8</x:v>
      </x:c>
      <x:c r="E8" s="13" t="n">
        <x:v>35</x:v>
      </x:c>
      <x:c r="F8" s="26"/>
    </x:row>
    <x:row r="9" ht="28" customHeight="1">
      <x:c r="A9" s="20" t="str">
        <x:v>IT-202</x:v>
      </x:c>
      <x:c r="B9" s="20" t="str">
        <x:v>West</x:v>
      </x:c>
      <x:c r="C9" s="20" t="str">
        <x:v>Closed</x:v>
      </x:c>
      <x:c r="D9" s="17" t="n">
        <x:v>12</x:v>
      </x:c>
      <x:c r="E9" s="18" t="n">
        <x:v>28</x:v>
      </x:c>
      <x:c r="F9" s="26"/>
    </x:row>
    <x:row r="10" ht="28" customHeight="1">
      <x:c r="A10" s="15" t="str">
        <x:v>IT-203</x:v>
      </x:c>
      <x:c r="B10" s="15" t="str">
        <x:v>East</x:v>
      </x:c>
      <x:c r="C10" s="15" t="str">
        <x:v>Closed</x:v>
      </x:c>
      <x:c r="D10" s="12" t="n">
        <x:v>10</x:v>
      </x:c>
      <x:c r="E10" s="13" t="n">
        <x:v>40</x:v>
      </x:c>
      <x:c r="F10" s="26"/>
    </x:row>
    <x:row r="11" ht="28" customHeight="1">
      <x:c r="A11" s="20" t="str">
        <x:v>IT-204</x:v>
      </x:c>
      <x:c r="B11" s="20" t="str">
        <x:v>North</x:v>
      </x:c>
      <x:c r="C11" s="20" t="str">
        <x:v>Open</x:v>
      </x:c>
      <x:c r="D11" s="17" t="n">
        <x:v>6</x:v>
      </x:c>
      <x:c r="E11" s="18" t="n">
        <x:v>50</x:v>
      </x:c>
      <x:c r="F11" s="26"/>
    </x:row>
    <x:row r="12" ht="28" customHeight="1">
      <x:c r="A12" s="15" t="str">
        <x:v>IT-205</x:v>
      </x:c>
      <x:c r="B12" s="15" t="str">
        <x:v>East</x:v>
      </x:c>
      <x:c r="C12" s="15" t="str">
        <x:v>Open</x:v>
      </x:c>
      <x:c r="D12" s="12" t="n">
        <x:v>14</x:v>
      </x:c>
      <x:c r="E12" s="13" t="n">
        <x:v>25</x:v>
      </x:c>
      <x:c r="F12" s="26"/>
    </x:row>
    <x:row r="13" ht="28" customHeight="1">
      <x:c r="A13" s="20" t="str">
        <x:v>IT-206</x:v>
      </x:c>
      <x:c r="B13" s="20" t="str">
        <x:v>West</x:v>
      </x:c>
      <x:c r="C13" s="20" t="str">
        <x:v>Closed</x:v>
      </x:c>
      <x:c r="D13" s="17" t="n">
        <x:v>9</x:v>
      </x:c>
      <x:c r="E13" s="18" t="n">
        <x:v>32</x:v>
      </x:c>
      <x:c r="F13" s="26"/>
    </x:row>
    <x:row r="14" ht="28" customHeight="1">
      <x:c r="A14" s="2"/>
      <x:c r="B14" s="2"/>
      <x:c r="C14" s="2"/>
      <x:c r="D14" s="2"/>
      <x:c r="E14" s="2"/>
      <x:c r="F14" s="2"/>
    </x:row>
    <x:row r="15" ht="28" customHeight="1">
      <x:c r="A15" s="2"/>
      <x:c r="B15" s="2"/>
      <x:c r="C15" s="2"/>
      <x:c r="D15" s="2"/>
      <x:c r="E15" s="2"/>
      <x:c r="F15" s="2"/>
    </x:row>
    <x:row r="16" ht="28" customHeight="1">
      <x:c r="A16" s="2"/>
      <x:c r="B16" s="2"/>
      <x:c r="C16" s="2"/>
      <x:c r="D16" s="2"/>
      <x:c r="E16" s="2"/>
      <x:c r="F16" s="2"/>
    </x:row>
    <x:row r="17" ht="28" customHeight="1">
      <x:c r="A17" s="2"/>
      <x:c r="B17" s="2"/>
      <x:c r="C17" s="2"/>
      <x:c r="D17" s="2"/>
      <x:c r="E17" s="2"/>
      <x:c r="F17" s="2"/>
    </x:row>
    <x:row r="18" ht="28" customHeight="1">
      <x:c r="A18" s="2"/>
      <x:c r="B18" s="2"/>
      <x:c r="C18" s="2"/>
      <x:c r="D18" s="2"/>
      <x:c r="E18" s="2"/>
      <x:c r="F18" s="2"/>
    </x:row>
    <x:row r="19" ht="44" customHeight="1">
      <x:c r="A19" s="10" t="str">
        <x:v>Service code</x:v>
      </x:c>
      <x:c r="B19" s="10" t="str">
        <x:v>Service label</x:v>
      </x:c>
      <x:c r="C19" s="2"/>
      <x:c r="D19" s="2"/>
      <x:c r="E19" s="2"/>
      <x:c r="F19" s="2"/>
    </x:row>
    <x:row r="20" ht="28" customHeight="1">
      <x:c r="A20" s="15" t="str">
        <x:v>SV-10</x:v>
      </x:c>
      <x:c r="B20" s="15" t="str">
        <x:v>Setup</x:v>
      </x:c>
      <x:c r="C20" s="2"/>
      <x:c r="D20" s="2"/>
      <x:c r="E20" s="2"/>
      <x:c r="F20" s="2"/>
    </x:row>
    <x:row r="21" ht="28" customHeight="1">
      <x:c r="A21" s="20" t="str">
        <x:v>SV-20</x:v>
      </x:c>
      <x:c r="B21" s="20" t="str">
        <x:v>Training</x:v>
      </x:c>
      <x:c r="C21" s="2"/>
      <x:c r="D21" s="2"/>
      <x:c r="E21" s="2"/>
      <x:c r="F21" s="2"/>
    </x:row>
    <x:row r="22" ht="28" customHeight="1">
      <x:c r="A22" s="15" t="str">
        <x:v>SV-30</x:v>
      </x:c>
      <x:c r="B22" s="15" t="str">
        <x:v>Support</x:v>
      </x:c>
      <x:c r="C22" s="2"/>
      <x:c r="D22" s="2"/>
      <x:c r="E22" s="2"/>
      <x:c r="F22" s="2"/>
    </x:row>
    <x:row r="23" ht="28" customHeight="1">
      <x:c r="A23" s="2"/>
      <x:c r="B23" s="2"/>
      <x:c r="C23" s="2"/>
      <x:c r="D23" s="2"/>
      <x:c r="E23" s="2"/>
      <x:c r="F23" s="2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 t="str">
        <x:v>Discount assumption</x:v>
      </x:c>
      <x:c r="B25" s="22" t="n">
        <x:v>0.08</x:v>
      </x:c>
      <x:c r="C25" s="2"/>
      <x:c r="D25" s="2"/>
      <x:c r="E25" s="2"/>
      <x:c r="F25" s="2"/>
    </x:row>
    <x:row r="26" ht="28" customHeight="1">
      <x:c r="A26" s="2" t="str">
        <x:v>Selected service</x:v>
      </x:c>
      <x:c r="B26" s="23" t="str">
        <x:v>SV-20</x:v>
      </x:c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 t="str">
        <x:v>First discounted revenue</x:v>
      </x:c>
      <x:c r="B30" s="26"/>
      <x:c r="C30" s="2"/>
      <x:c r="D30" s="2"/>
      <x:c r="E30" s="2"/>
      <x:c r="F30" s="2"/>
    </x:row>
    <x:row r="31" ht="28" customHeight="1">
      <x:c r="A31" s="2" t="str">
        <x:v>East closed revenue</x:v>
      </x:c>
      <x:c r="B31" s="26"/>
      <x:c r="C31" s="2"/>
      <x:c r="D31" s="2"/>
      <x:c r="E31" s="2"/>
      <x:c r="F31" s="2"/>
    </x:row>
    <x:row r="32" ht="28" customHeight="1">
      <x:c r="A32" s="2" t="str">
        <x:v>Exact service label</x:v>
      </x:c>
      <x:c r="B32" s="27"/>
      <x:c r="C32" s="2"/>
      <x:c r="D32" s="2"/>
      <x:c r="E32" s="2"/>
      <x:c r="F32" s="2"/>
    </x:row>
    <x:row r="33" ht="28" customHeight="1">
      <x:c r="A33" s="2" t="str">
        <x:v>Total order revenue</x:v>
      </x:c>
      <x:c r="B33" s="26"/>
      <x:c r="C33" s="2"/>
      <x:c r="D33" s="2"/>
      <x:c r="E33" s="2"/>
      <x:c r="F33" s="2"/>
    </x:row>
    <x:row r="34" ht="28" customHeight="1">
      <x:c r="A34" s="2" t="str">
        <x:v>Closed revenue share</x:v>
      </x:c>
      <x:c r="B34" s="28"/>
      <x:c r="C34" s="2"/>
      <x:c r="D34" s="2"/>
      <x:c r="E34" s="2"/>
      <x:c r="F34" s="2"/>
    </x:row>
    <x:row r="35" ht="28" customHeight="1">
      <x:c r="A35" s="2"/>
      <x:c r="B35" s="2"/>
      <x:c r="C35" s="2"/>
      <x:c r="D35" s="2"/>
      <x:c r="E35" s="2"/>
      <x:c r="F35" s="2"/>
    </x:row>
    <x:row r="36" ht="28" customHeight="1">
      <x:c r="A36" s="2"/>
      <x:c r="B36" s="2"/>
      <x:c r="C36" s="2"/>
      <x:c r="D36" s="2"/>
      <x:c r="E36" s="2"/>
      <x:c r="F36" s="2"/>
    </x:row>
    <x:row r="37" ht="28" customHeight="1">
      <x:c r="A37" s="2"/>
      <x:c r="B37" s="2"/>
      <x:c r="C37" s="2"/>
      <x:c r="D37" s="2"/>
      <x:c r="E37" s="2"/>
      <x:c r="F37" s="2"/>
    </x:row>
    <x:row r="38" ht="28" customHeight="1">
      <x:c r="A38" s="2"/>
      <x:c r="B38" s="2"/>
      <x:c r="C38" s="2"/>
      <x:c r="D38" s="2"/>
      <x:c r="E38" s="2"/>
      <x:c r="F38" s="2"/>
    </x:row>
    <x:row r="39" ht="28" customHeight="1">
      <x:c r="A39" s="2"/>
      <x:c r="B39" s="2"/>
      <x:c r="C39" s="2"/>
      <x:c r="D39" s="2"/>
      <x:c r="E39" s="2"/>
      <x:c r="F39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07C4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3" hidden="0" customWidth="1"/>
    <x:col min="2" max="2" width="21" hidden="0" customWidth="1"/>
    <x:col min="3" max="3" width="3" hidden="0" customWidth="1"/>
    <x:col min="4" max="4" width="65" hidden="0" customWidth="1"/>
    <x:col min="5" max="5" width="68" hidden="0" customWidth="1"/>
  </x:cols>
  <x:sheetData>
    <x:row r="1" ht="28" customHeight="1">
      <x:c r="A1" s="2"/>
      <x:c r="B1" s="2"/>
      <x:c r="C1" s="2"/>
      <x:c r="D1" s="2"/>
      <x:c r="E1" s="2"/>
    </x:row>
    <x:row r="2" ht="36" customHeight="1">
      <x:c r="A2" s="3" t="str">
        <x:v>Interview spreadsheet practice answers</x:v>
      </x:c>
      <x:c r="B2" s="3"/>
      <x:c r="C2" s="3"/>
      <x:c r="D2" s="3"/>
      <x:c r="E2" s="3"/>
    </x:row>
    <x:row r="3" ht="28" customHeight="1">
      <x:c r="A3" s="4"/>
      <x:c r="B3" s="4"/>
      <x:c r="C3" s="4"/>
      <x:c r="D3" s="4"/>
      <x:c r="E3" s="4"/>
    </x:row>
    <x:row r="4" ht="28" customHeight="1">
      <x:c r="A4" s="2" t="str">
        <x:v>Live answers reference Practice. Change source inputs to see recalculation.</x:v>
      </x:c>
      <x:c r="B4" s="2"/>
      <x:c r="C4" s="2"/>
      <x:c r="D4" s="2"/>
      <x:c r="E4" s="2"/>
    </x:row>
    <x:row r="5" ht="28" customHeight="1">
      <x:c r="A5" s="2"/>
      <x:c r="B5" s="2"/>
      <x:c r="C5" s="2"/>
      <x:c r="D5" s="2"/>
      <x:c r="E5" s="2"/>
    </x:row>
    <x:row r="6" ht="44" customHeight="1">
      <x:c r="A6" s="10" t="str">
        <x:v>Task</x:v>
      </x:c>
      <x:c r="B6" s="10" t="str">
        <x:v>Calculated answer</x:v>
      </x:c>
      <x:c r="C6" s="2"/>
      <x:c r="D6" s="10" t="str">
        <x:v>Formula</x:v>
      </x:c>
      <x:c r="E6" s="10" t="str">
        <x:v>Why it works</x:v>
      </x:c>
    </x:row>
    <x:row r="7" ht="44" customHeight="1">
      <x:c r="A7" s="6" t="str">
        <x:v>IT-201 revenue</x:v>
      </x:c>
      <x:c r="B7" s="30" t="n">
        <x:f>Practice!D8*Practice!E8</x:f>
        <x:v>280</x:v>
      </x:c>
      <x:c r="C7" s="6"/>
      <x:c r="D7" s="6" t="str">
        <x:v>=Practice!D8*Practice!E8</x:v>
      </x:c>
      <x:c r="E7" s="6" t="str">
        <x:v>Relative row references let each order use its own units and price.</x:v>
      </x:c>
    </x:row>
    <x:row r="8" ht="44" customHeight="1">
      <x:c r="A8" s="31" t="str">
        <x:v>IT-202 revenue</x:v>
      </x:c>
      <x:c r="B8" s="32" t="n">
        <x:f>Practice!D9*Practice!E9</x:f>
        <x:v>336</x:v>
      </x:c>
      <x:c r="C8" s="6"/>
      <x:c r="D8" s="31" t="str">
        <x:v>=Practice!D9*Practice!E9</x:v>
      </x:c>
      <x:c r="E8" s="31" t="str">
        <x:v>Relative row references let each order use its own units and price.</x:v>
      </x:c>
    </x:row>
    <x:row r="9" ht="44" customHeight="1">
      <x:c r="A9" s="6" t="str">
        <x:v>IT-203 revenue</x:v>
      </x:c>
      <x:c r="B9" s="30" t="n">
        <x:f>Practice!D10*Practice!E10</x:f>
        <x:v>400</x:v>
      </x:c>
      <x:c r="C9" s="6"/>
      <x:c r="D9" s="6" t="str">
        <x:v>=Practice!D10*Practice!E10</x:v>
      </x:c>
      <x:c r="E9" s="6" t="str">
        <x:v>Relative row references let each order use its own units and price.</x:v>
      </x:c>
    </x:row>
    <x:row r="10" ht="44" customHeight="1">
      <x:c r="A10" s="31" t="str">
        <x:v>IT-204 revenue</x:v>
      </x:c>
      <x:c r="B10" s="32" t="n">
        <x:f>Practice!D11*Practice!E11</x:f>
        <x:v>300</x:v>
      </x:c>
      <x:c r="C10" s="6"/>
      <x:c r="D10" s="31" t="str">
        <x:v>=Practice!D11*Practice!E11</x:v>
      </x:c>
      <x:c r="E10" s="31" t="str">
        <x:v>Relative row references let each order use its own units and price.</x:v>
      </x:c>
    </x:row>
    <x:row r="11" ht="44" customHeight="1">
      <x:c r="A11" s="6" t="str">
        <x:v>IT-205 revenue</x:v>
      </x:c>
      <x:c r="B11" s="30" t="n">
        <x:f>Practice!D12*Practice!E12</x:f>
        <x:v>350</x:v>
      </x:c>
      <x:c r="C11" s="6"/>
      <x:c r="D11" s="6" t="str">
        <x:v>=Practice!D12*Practice!E12</x:v>
      </x:c>
      <x:c r="E11" s="6" t="str">
        <x:v>Relative row references let each order use its own units and price.</x:v>
      </x:c>
    </x:row>
    <x:row r="12" ht="44" customHeight="1">
      <x:c r="A12" s="31" t="str">
        <x:v>IT-206 revenue</x:v>
      </x:c>
      <x:c r="B12" s="32" t="n">
        <x:f>Practice!D13*Practice!E13</x:f>
        <x:v>288</x:v>
      </x:c>
      <x:c r="C12" s="6"/>
      <x:c r="D12" s="31" t="str">
        <x:v>=Practice!D13*Practice!E13</x:v>
      </x:c>
      <x:c r="E12" s="31" t="str">
        <x:v>Relative row references let each order use its own units and price.</x:v>
      </x:c>
    </x:row>
    <x:row r="13" ht="28" customHeight="1">
      <x:c r="A13" s="2"/>
      <x:c r="B13" s="2"/>
      <x:c r="C13" s="2"/>
      <x:c r="D13" s="2"/>
      <x:c r="E13" s="2"/>
    </x:row>
    <x:row r="14" ht="28" customHeight="1">
      <x:c r="A14" s="2"/>
      <x:c r="B14" s="2"/>
      <x:c r="C14" s="2"/>
      <x:c r="D14" s="2"/>
      <x:c r="E14" s="2"/>
    </x:row>
    <x:row r="15" ht="44" customHeight="1">
      <x:c r="A15" s="6" t="str">
        <x:v>First discounted revenue</x:v>
      </x:c>
      <x:c r="B15" s="30" t="n">
        <x:f>B7*(1-Practice!$B$25)</x:f>
        <x:v>257.6</x:v>
      </x:c>
      <x:c r="C15" s="6"/>
      <x:c r="D15" s="6" t="str">
        <x:v>=B7*(1-Practice!$B$25)</x:v>
      </x:c>
      <x:c r="E15" s="6" t="str">
        <x:v>Anchor the discount assumption so a copied formula does not drift. This is revenue after discount, not discount amount.</x:v>
      </x:c>
    </x:row>
    <x:row r="16" ht="44" customHeight="1">
      <x:c r="A16" s="31" t="str">
        <x:v>East closed revenue</x:v>
      </x:c>
      <x:c r="B16" s="32" t="n">
        <x:f>SUMIFS(B7:B12,Practice!B8:B13,"East",Practice!C8:C13,"Closed")</x:f>
        <x:v>400</x:v>
      </x:c>
      <x:c r="C16" s="6"/>
      <x:c r="D16" s="31" t="str">
        <x:v>=SUMIFS(B7:B12,Practice!B8:B13,"East",Practice!C8:C13,"Closed")</x:v>
      </x:c>
      <x:c r="E16" s="31" t="str">
        <x:v>Only rows that meet both conditions contribute. Open orders are excluded.</x:v>
      </x:c>
    </x:row>
    <x:row r="17" ht="44" customHeight="1">
      <x:c r="A17" s="6" t="str">
        <x:v>Exact service label</x:v>
      </x:c>
      <x:c r="B17" s="34" t="str">
        <x:f>IF(COUNTIFS(Practice!A20:A22,Practice!B26)=0,"Missing",INDEX(Practice!B20:B22,MATCH(Practice!B26,Practice!A20:A22,0)))</x:f>
        <x:v>Training</x:v>
      </x:c>
      <x:c r="C17" s="6"/>
      <x:c r="D17" s="6" t="str">
        <x:v>=IF(COUNTIFS(Practice!A20:A22,Practice!B26)=0,"Missing",INDEX(Practice!B20:B22,MATCH(Practice!B26,Practice!A20:A22,0)))</x:v>
      </x:c>
      <x:c r="E17" s="6" t="str">
        <x:v>MATCH uses 0 for exact match. The source service-code table is unique.</x:v>
      </x:c>
    </x:row>
    <x:row r="18" ht="44" customHeight="1">
      <x:c r="A18" s="31" t="str">
        <x:v>Total order revenue</x:v>
      </x:c>
      <x:c r="B18" s="32" t="n">
        <x:f>SUM(B7:B12)</x:f>
        <x:v>1954</x:v>
      </x:c>
      <x:c r="C18" s="6"/>
      <x:c r="D18" s="31" t="str">
        <x:v>=SUM(B7:B12)</x:v>
      </x:c>
      <x:c r="E18" s="31" t="str">
        <x:v>Report the total of the six order calculations once.</x:v>
      </x:c>
    </x:row>
    <x:row r="19" ht="44" customHeight="1">
      <x:c r="A19" s="6" t="str">
        <x:v>Closed revenue share</x:v>
      </x:c>
      <x:c r="B19" s="36" t="n">
        <x:f>SUMIFS(B7:B12,Practice!C8:C13,"Closed")/B18</x:f>
        <x:v>0.5240532241555783</x:v>
      </x:c>
      <x:c r="C19" s="6"/>
      <x:c r="D19" s="6" t="str">
        <x:v>=SUMIFS(B7:B12,Practice!C8:C13,"Closed")/B18</x:v>
      </x:c>
      <x:c r="E19" s="6" t="str">
        <x:v>Divide closed revenue by all revenue. This is a revenue share, not a share of order count.</x:v>
      </x:c>
    </x:row>
    <x:row r="20" ht="28" customHeight="1">
      <x:c r="A20" s="2"/>
      <x:c r="B20" s="2"/>
      <x:c r="C20" s="2"/>
      <x:c r="D20" s="2"/>
      <x:c r="E20" s="2"/>
    </x:row>
    <x:row r="21" ht="28" customHeight="1">
      <x:c r="A21" s="2"/>
      <x:c r="B21" s="2"/>
      <x:c r="C21" s="2"/>
      <x:c r="D21" s="2"/>
      <x:c r="E21" s="2"/>
    </x:row>
    <x:row r="22" ht="28" customHeight="1">
      <x:c r="A22" s="2"/>
      <x:c r="B22" s="2"/>
      <x:c r="C22" s="2"/>
      <x:c r="D22" s="2"/>
      <x:c r="E22" s="2"/>
    </x:row>
  </x:sheetData>
  <x:pageMargins left="0.7" right="0.7" top="0.75" bottom="0.75" header="0.3" footer="0.3"/>
</x:worksheet>
</file>